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ntra015\Documents\"/>
    </mc:Choice>
  </mc:AlternateContent>
  <xr:revisionPtr revIDLastSave="0" documentId="13_ncr:1_{4C99FCA9-123E-4E53-A665-BA2833FA7D19}" xr6:coauthVersionLast="47" xr6:coauthVersionMax="47" xr10:uidLastSave="{00000000-0000-0000-0000-000000000000}"/>
  <bookViews>
    <workbookView xWindow="-120" yWindow="-120" windowWidth="29040" windowHeight="15720" tabRatio="608" xr2:uid="{00000000-000D-0000-FFFF-FFFF00000000}"/>
  </bookViews>
  <sheets>
    <sheet name="1er trimestre 2025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3" l="1"/>
  <c r="N11" i="3"/>
</calcChain>
</file>

<file path=xl/sharedStrings.xml><?xml version="1.0" encoding="utf-8"?>
<sst xmlns="http://schemas.openxmlformats.org/spreadsheetml/2006/main" count="60" uniqueCount="54">
  <si>
    <t xml:space="preserve">H. AYUNTAMIENTO CONSTITUCIONAL DE PUERTO VALLARTA, JALISCO. </t>
  </si>
  <si>
    <t>2024-2027</t>
  </si>
  <si>
    <t>UBICACIÓN DE LA OBRA</t>
  </si>
  <si>
    <t>EMPRESA</t>
  </si>
  <si>
    <t>RESIDENTE DE OBRA</t>
  </si>
  <si>
    <t>MONTO CONTRATADO INICIAL</t>
  </si>
  <si>
    <t>MONTO DE OBRA FINAL</t>
  </si>
  <si>
    <t>SUPERFICIE CONSTRUIDA POR m2</t>
  </si>
  <si>
    <t>COSTO DE LA OBRA POR m2</t>
  </si>
  <si>
    <t>NÚMERO Y TIPO DE BENEFICIARIOS DIRECTOS E INDIRECTOS DE LA OBRA</t>
  </si>
  <si>
    <t xml:space="preserve">NÚMERO DE OBRA </t>
  </si>
  <si>
    <t>DESCRIPCIÓN DE OBRA</t>
  </si>
  <si>
    <t>CONVENIO ADICIONAL</t>
  </si>
  <si>
    <t>TIPO DE RECURSOS</t>
  </si>
  <si>
    <t>AVANCE FÍSICO %</t>
  </si>
  <si>
    <t>AVANCE FINANCIERO</t>
  </si>
  <si>
    <t>FECHA DE INICIO PROGRAMA DE OBRA</t>
  </si>
  <si>
    <t>FECHA DE TERMINO PROGRAMA DE OBRA</t>
  </si>
  <si>
    <t>ESTATUS</t>
  </si>
  <si>
    <t xml:space="preserve">PROCESO </t>
  </si>
  <si>
    <t xml:space="preserve">TERMINADA </t>
  </si>
  <si>
    <t>FONDOS MUNICIPALES</t>
  </si>
  <si>
    <t>DISEÑOS EXCLUSIVOS BLOEMEN, S.A. DE C.V.</t>
  </si>
  <si>
    <t>Ing. Fernando Medina Jimenez</t>
  </si>
  <si>
    <t>Arq. Sergio Enrique Garcia Ruiz</t>
  </si>
  <si>
    <t>DIOP/AD/08/2025</t>
  </si>
  <si>
    <t>MURO PERIMETRAL EN ESCUELA PRIMARIA PRISCILIANO SANCHEZ, COLONIA EL PROGRESO, EN PUERTO VALLARTA, JALISCO.</t>
  </si>
  <si>
    <t xml:space="preserve">GVC CONSTRUCTORA DE LA BAHIA, S.A. DE C.V. </t>
  </si>
  <si>
    <t>Ing. Jessica Alejandra Esparza Campos</t>
  </si>
  <si>
    <t>DIOP/AD/09/2025</t>
  </si>
  <si>
    <t>CONSTRUCCIÓN DE MÓDULOS CONTENEDORES PARA ACOPIO DE RESIDUOS, COLOCADOS EN DIVERSOS PUNTOS DE LA CIUDAD DE PUERTO VALLARTA, JALISCO.</t>
  </si>
  <si>
    <t>RO&amp;JO COMERCIAL, S. DE R. L. DE C. V.</t>
  </si>
  <si>
    <t>DIOP/AD/10/2025</t>
  </si>
  <si>
    <t>COLOCACIÓN Y REHABILITACIÓN  DE LUMINARIA DE MALECÓN DE PUERTO VALLARTA, JALISCO</t>
  </si>
  <si>
    <t>DIOP/AD/17/2025</t>
  </si>
  <si>
    <t>REHABILITACION DE CENEFAS, SELLO, LAVADO E INSTALACION DE BANCAS PREFABRICADAS DE GRAPA EN EL MALECON DE PUERTO VALLARTA, JALISCO.</t>
  </si>
  <si>
    <t>INGENIERIA Y ARQUITECTURA ESPECIALIZADA DEL CENTRO S. A. DE C. V.</t>
  </si>
  <si>
    <t>DIOP/AD/18/2025</t>
  </si>
  <si>
    <t>PAVIMENTO A BASE DE CONCRETO HIDRAULICO EN LA CALLE ANDRES SOLER ENTRE CALLE MARIO MORENO Y CALLE SANTA MARIA EN LA COLONIA LA MODERNA EN PUERTO VALLARTA, JALISCO</t>
  </si>
  <si>
    <t>Arq. Pedro Noe Castellón Hernández</t>
  </si>
  <si>
    <t>RFC</t>
  </si>
  <si>
    <t xml:space="preserve">REPRESENTANTE LEGAL </t>
  </si>
  <si>
    <t>GCB1503133G5</t>
  </si>
  <si>
    <t>C. DIEGO ARMANDO CURIEL HERRERA</t>
  </si>
  <si>
    <t>MIRIAM JACINTO GONZALEZ</t>
  </si>
  <si>
    <t>RAJ120215HN0</t>
  </si>
  <si>
    <t>ENRIQUE ROMERO REYES</t>
  </si>
  <si>
    <t>PROMOTORA DE INFRAESTRUCTURA PVR, S. A. DE C. V.</t>
  </si>
  <si>
    <t>PIP230301PU8</t>
  </si>
  <si>
    <t>CECILIA SÁNCHEZ</t>
  </si>
  <si>
    <t>REBECA REZA FLORES</t>
  </si>
  <si>
    <t>DEB230426LL5</t>
  </si>
  <si>
    <t>Contratos de Obras y Servicios por asignación directa  1er trimestre 2025</t>
  </si>
  <si>
    <t>IAE161115372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</si>
</sst>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  <numFmt numFmtId="165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6" tint="-0.249977111117893"/>
      <name val="Arial"/>
      <family val="2"/>
    </font>
    <font>
      <sz val="12"/>
      <color theme="6" tint="-0.24997711111789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4" fontId="4" fillId="0" borderId="0" xfId="3" applyNumberFormat="1" applyFont="1" applyAlignment="1">
      <alignment horizontal="center" wrapText="1"/>
    </xf>
    <xf numFmtId="44" fontId="6" fillId="2" borderId="1" xfId="2" applyFont="1" applyFill="1" applyBorder="1" applyAlignment="1">
      <alignment horizontal="center" vertical="center" wrapText="1"/>
    </xf>
    <xf numFmtId="43" fontId="6" fillId="2" borderId="1" xfId="3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9" fontId="4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4" fillId="0" borderId="1" xfId="4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44" fontId="4" fillId="0" borderId="5" xfId="4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4" fontId="4" fillId="0" borderId="0" xfId="2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</cellXfs>
  <cellStyles count="5">
    <cellStyle name="Millares 2" xfId="3" xr:uid="{00000000-0005-0000-0000-000000000000}"/>
    <cellStyle name="Moneda" xfId="4" builtinId="4"/>
    <cellStyle name="Moneda 2" xfId="2" xr:uid="{00000000-0005-0000-0000-000002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PUB.060/Downloads/AVANCES%20DE%20OBRA%20OCT,NOV,DIC%202024%20(2)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CE DE OBRA 01 AL 31 OCT 24"/>
      <sheetName val="AVANCE DE OBRA 01 AL 30 NOV 24"/>
      <sheetName val="AVANCE DE OBRA 01 AL 31 DIC 24"/>
    </sheetNames>
    <sheetDataSet>
      <sheetData sheetId="0"/>
      <sheetData sheetId="1"/>
      <sheetData sheetId="2">
        <row r="18">
          <cell r="A18" t="str">
            <v>DOP/AD/07/2024</v>
          </cell>
        </row>
        <row r="36">
          <cell r="K36" t="str">
            <v>FONDOS MUNICIPALES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2"/>
  <sheetViews>
    <sheetView tabSelected="1" topLeftCell="B1" zoomScale="57" zoomScaleNormal="57" workbookViewId="0">
      <pane xSplit="1" topLeftCell="C1" activePane="topRight" state="frozen"/>
      <selection activeCell="B35" sqref="B35"/>
      <selection pane="topRight" activeCell="E11" sqref="E11"/>
    </sheetView>
  </sheetViews>
  <sheetFormatPr baseColWidth="10" defaultRowHeight="15" x14ac:dyDescent="0.25"/>
  <cols>
    <col min="1" max="1" width="20.7109375" style="19" hidden="1" customWidth="1"/>
    <col min="2" max="2" width="25.7109375" style="24" customWidth="1"/>
    <col min="3" max="3" width="50.7109375" style="19" customWidth="1"/>
    <col min="4" max="19" width="25.7109375" style="19" customWidth="1"/>
    <col min="20" max="16384" width="11.42578125" style="19"/>
  </cols>
  <sheetData>
    <row r="1" spans="1:96" ht="15.75" x14ac:dyDescent="0.25"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96" ht="23.25" customHeight="1" x14ac:dyDescent="0.25">
      <c r="B2" s="26"/>
      <c r="C2" s="27"/>
      <c r="D2" s="27"/>
      <c r="E2" s="27"/>
      <c r="F2" s="27"/>
      <c r="G2" s="33" t="s">
        <v>0</v>
      </c>
      <c r="H2" s="33"/>
      <c r="I2" s="33"/>
      <c r="J2" s="33"/>
      <c r="K2" s="33"/>
      <c r="L2" s="33"/>
      <c r="M2" s="33"/>
      <c r="N2" s="33"/>
      <c r="O2" s="33"/>
    </row>
    <row r="3" spans="1:96" ht="15.75" x14ac:dyDescent="0.2">
      <c r="A3" s="13"/>
      <c r="B3" s="28"/>
      <c r="C3" s="29"/>
      <c r="D3" s="29"/>
      <c r="E3" s="29"/>
      <c r="F3" s="29"/>
      <c r="G3" s="33" t="s">
        <v>1</v>
      </c>
      <c r="H3" s="33"/>
      <c r="I3" s="33"/>
      <c r="J3" s="33"/>
      <c r="K3" s="33"/>
      <c r="L3" s="33"/>
      <c r="M3" s="33"/>
      <c r="N3" s="33"/>
      <c r="O3" s="33"/>
      <c r="P3" s="13"/>
      <c r="Q3" s="13"/>
      <c r="R3" s="13"/>
      <c r="S3" s="13"/>
    </row>
    <row r="4" spans="1:96" ht="15.75" x14ac:dyDescent="0.2">
      <c r="A4" s="13"/>
      <c r="B4" s="28"/>
      <c r="C4" s="29"/>
      <c r="D4" s="29"/>
      <c r="E4" s="29"/>
      <c r="F4" s="29"/>
      <c r="G4" s="34"/>
      <c r="H4" s="34"/>
      <c r="I4" s="35"/>
      <c r="J4" s="35"/>
      <c r="K4" s="35"/>
      <c r="L4" s="35"/>
      <c r="M4" s="35"/>
      <c r="N4" s="35"/>
      <c r="O4" s="35"/>
      <c r="P4" s="13"/>
      <c r="Q4" s="13"/>
      <c r="R4" s="13"/>
      <c r="S4" s="13"/>
    </row>
    <row r="5" spans="1:96" ht="15.75" x14ac:dyDescent="0.2">
      <c r="A5" s="13"/>
      <c r="B5" s="28"/>
      <c r="C5" s="29"/>
      <c r="D5" s="29"/>
      <c r="E5" s="29"/>
      <c r="F5" s="29"/>
      <c r="G5" s="36" t="s">
        <v>52</v>
      </c>
      <c r="H5" s="36"/>
      <c r="I5" s="36"/>
      <c r="J5" s="36"/>
      <c r="K5" s="36"/>
      <c r="L5" s="36"/>
      <c r="M5" s="36"/>
      <c r="N5" s="36"/>
      <c r="O5" s="36"/>
      <c r="P5" s="13"/>
      <c r="Q5" s="13"/>
      <c r="R5" s="13"/>
      <c r="S5" s="13"/>
    </row>
    <row r="6" spans="1:96" x14ac:dyDescent="0.25">
      <c r="H6" s="13"/>
      <c r="I6" s="22"/>
      <c r="J6" s="22"/>
      <c r="K6" s="22"/>
      <c r="L6" s="5"/>
      <c r="N6" s="14"/>
    </row>
    <row r="7" spans="1:96" s="23" customFormat="1" ht="75" x14ac:dyDescent="0.25">
      <c r="A7" s="3" t="s">
        <v>10</v>
      </c>
      <c r="B7" s="3" t="s">
        <v>11</v>
      </c>
      <c r="C7" s="3" t="s">
        <v>2</v>
      </c>
      <c r="D7" s="3" t="s">
        <v>3</v>
      </c>
      <c r="E7" s="3" t="s">
        <v>40</v>
      </c>
      <c r="F7" s="3" t="s">
        <v>41</v>
      </c>
      <c r="G7" s="3" t="s">
        <v>4</v>
      </c>
      <c r="H7" s="6" t="s">
        <v>5</v>
      </c>
      <c r="I7" s="6" t="s">
        <v>6</v>
      </c>
      <c r="J7" s="6" t="s">
        <v>12</v>
      </c>
      <c r="K7" s="6" t="s">
        <v>7</v>
      </c>
      <c r="L7" s="6" t="s">
        <v>8</v>
      </c>
      <c r="M7" s="6" t="s">
        <v>9</v>
      </c>
      <c r="N7" s="7" t="s">
        <v>13</v>
      </c>
      <c r="O7" s="8" t="s">
        <v>14</v>
      </c>
      <c r="P7" s="8" t="s">
        <v>15</v>
      </c>
      <c r="Q7" s="3" t="s">
        <v>16</v>
      </c>
      <c r="R7" s="3" t="s">
        <v>17</v>
      </c>
      <c r="S7" s="30" t="s">
        <v>18</v>
      </c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</row>
    <row r="8" spans="1:96" ht="42.75" x14ac:dyDescent="0.2">
      <c r="B8" s="9" t="s">
        <v>25</v>
      </c>
      <c r="C8" s="21" t="s">
        <v>26</v>
      </c>
      <c r="D8" s="21" t="s">
        <v>27</v>
      </c>
      <c r="E8" s="38" t="s">
        <v>42</v>
      </c>
      <c r="F8" s="37" t="s">
        <v>43</v>
      </c>
      <c r="G8" s="1" t="s">
        <v>28</v>
      </c>
      <c r="H8" s="16">
        <v>2409759.83</v>
      </c>
      <c r="I8" s="21"/>
      <c r="J8" s="21"/>
      <c r="K8" s="21"/>
      <c r="L8" s="21"/>
      <c r="M8" s="1">
        <v>540</v>
      </c>
      <c r="N8" s="1" t="s">
        <v>21</v>
      </c>
      <c r="O8" s="10">
        <v>0.99</v>
      </c>
      <c r="P8" s="10">
        <v>1</v>
      </c>
      <c r="Q8" s="15">
        <v>45678</v>
      </c>
      <c r="R8" s="15">
        <v>45767</v>
      </c>
      <c r="S8" s="32" t="s">
        <v>19</v>
      </c>
    </row>
    <row r="9" spans="1:96" ht="71.25" x14ac:dyDescent="0.2">
      <c r="B9" s="9" t="s">
        <v>29</v>
      </c>
      <c r="C9" s="1" t="s">
        <v>30</v>
      </c>
      <c r="D9" s="1" t="s">
        <v>31</v>
      </c>
      <c r="E9" s="1" t="s">
        <v>45</v>
      </c>
      <c r="F9" s="1" t="s">
        <v>44</v>
      </c>
      <c r="G9" s="21" t="s">
        <v>24</v>
      </c>
      <c r="H9" s="16">
        <v>1795353.53</v>
      </c>
      <c r="I9" s="21"/>
      <c r="J9" s="21"/>
      <c r="K9" s="21"/>
      <c r="L9" s="21"/>
      <c r="M9" s="4">
        <v>291839</v>
      </c>
      <c r="N9" s="1" t="s">
        <v>21</v>
      </c>
      <c r="O9" s="11">
        <v>0.05</v>
      </c>
      <c r="P9" s="12">
        <v>0</v>
      </c>
      <c r="Q9" s="15">
        <v>45699</v>
      </c>
      <c r="R9" s="15">
        <v>45788</v>
      </c>
      <c r="S9" s="32" t="s">
        <v>19</v>
      </c>
    </row>
    <row r="10" spans="1:96" ht="42.75" x14ac:dyDescent="0.2">
      <c r="B10" s="9" t="s">
        <v>32</v>
      </c>
      <c r="C10" s="1" t="s">
        <v>33</v>
      </c>
      <c r="D10" s="21" t="s">
        <v>47</v>
      </c>
      <c r="E10" s="1" t="s">
        <v>48</v>
      </c>
      <c r="F10" s="21" t="s">
        <v>46</v>
      </c>
      <c r="G10" s="1" t="s">
        <v>23</v>
      </c>
      <c r="H10" s="16">
        <v>1621194.95</v>
      </c>
      <c r="I10" s="21"/>
      <c r="J10" s="21"/>
      <c r="K10" s="21"/>
      <c r="L10" s="21"/>
      <c r="M10" s="4">
        <v>56800</v>
      </c>
      <c r="N10" s="1" t="s">
        <v>21</v>
      </c>
      <c r="O10" s="12">
        <v>0.94</v>
      </c>
      <c r="P10" s="12">
        <v>0.95</v>
      </c>
      <c r="Q10" s="15">
        <v>45699</v>
      </c>
      <c r="R10" s="15">
        <v>45758</v>
      </c>
      <c r="S10" s="32" t="s">
        <v>20</v>
      </c>
    </row>
    <row r="11" spans="1:96" ht="57" x14ac:dyDescent="0.2">
      <c r="B11" s="25" t="s">
        <v>34</v>
      </c>
      <c r="C11" s="20" t="s">
        <v>35</v>
      </c>
      <c r="D11" s="20" t="s">
        <v>36</v>
      </c>
      <c r="E11" s="20" t="s">
        <v>53</v>
      </c>
      <c r="F11" s="20" t="s">
        <v>49</v>
      </c>
      <c r="G11" s="20" t="s">
        <v>23</v>
      </c>
      <c r="H11" s="18">
        <v>2084977.09</v>
      </c>
      <c r="I11" s="21"/>
      <c r="J11" s="21"/>
      <c r="K11" s="21"/>
      <c r="L11" s="21"/>
      <c r="M11" s="2">
        <v>56800</v>
      </c>
      <c r="N11" s="1" t="str">
        <f>'[1]AVANCE DE OBRA 01 AL 31 DIC 24'!$K$36</f>
        <v>FONDOS MUNICIPALES</v>
      </c>
      <c r="O11" s="11">
        <v>0.6</v>
      </c>
      <c r="P11" s="11">
        <v>0</v>
      </c>
      <c r="Q11" s="17">
        <v>45722</v>
      </c>
      <c r="R11" s="17">
        <v>45761</v>
      </c>
      <c r="S11" s="31" t="s">
        <v>19</v>
      </c>
    </row>
    <row r="12" spans="1:96" ht="71.25" x14ac:dyDescent="0.2">
      <c r="B12" s="25" t="s">
        <v>37</v>
      </c>
      <c r="C12" s="20" t="s">
        <v>38</v>
      </c>
      <c r="D12" s="20" t="s">
        <v>22</v>
      </c>
      <c r="E12" s="20" t="s">
        <v>51</v>
      </c>
      <c r="F12" s="20" t="s">
        <v>50</v>
      </c>
      <c r="G12" s="20" t="s">
        <v>39</v>
      </c>
      <c r="H12" s="18">
        <v>2516764.41</v>
      </c>
      <c r="I12" s="21"/>
      <c r="J12" s="21"/>
      <c r="K12" s="21"/>
      <c r="L12" s="21"/>
      <c r="M12" s="2">
        <v>56800</v>
      </c>
      <c r="N12" s="1" t="str">
        <f>'[1]AVANCE DE OBRA 01 AL 31 DIC 24'!$K$36</f>
        <v>FONDOS MUNICIPALES</v>
      </c>
      <c r="O12" s="11">
        <v>0.11</v>
      </c>
      <c r="P12" s="11">
        <v>0</v>
      </c>
      <c r="Q12" s="17">
        <v>45722</v>
      </c>
      <c r="R12" s="17">
        <v>45811</v>
      </c>
      <c r="S12" s="31" t="s">
        <v>19</v>
      </c>
    </row>
  </sheetData>
  <mergeCells count="5">
    <mergeCell ref="G2:O2"/>
    <mergeCell ref="G3:O3"/>
    <mergeCell ref="G4:H4"/>
    <mergeCell ref="I4:O4"/>
    <mergeCell ref="G5:O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obpub035</dc:creator>
  <cp:lastModifiedBy>Untra015</cp:lastModifiedBy>
  <dcterms:created xsi:type="dcterms:W3CDTF">2025-02-17T17:52:00Z</dcterms:created>
  <dcterms:modified xsi:type="dcterms:W3CDTF">2025-05-29T17:21:14Z</dcterms:modified>
</cp:coreProperties>
</file>